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PFAF-S\ACH\SMSM\PROCEDURES EN COURS\EXTINCTION HIA\SSA - MAINTENANCE EQUIPEMENTS IMMOBILE DE SSI\HIA LAVERAN-HIA STE ANNE - 21 SMSM 030\05_DCE\Lot n°3 l'ilot Percy\HIA Percy\"/>
    </mc:Choice>
  </mc:AlternateContent>
  <bookViews>
    <workbookView xWindow="0" yWindow="0" windowWidth="19200" windowHeight="8145"/>
  </bookViews>
  <sheets>
    <sheet name="Feuil1" sheetId="1" r:id="rId1"/>
  </sheets>
  <definedNames>
    <definedName name="_xlnm.Print_Area" localSheetId="0">Feuil1!$A$1:$D$47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D17" i="1" l="1"/>
  <c r="C17" i="1"/>
  <c r="B17" i="1"/>
  <c r="D28" i="1"/>
  <c r="C28" i="1"/>
  <c r="B28" i="1"/>
  <c r="C31" i="1" l="1"/>
  <c r="D31" i="1"/>
  <c r="B18" i="1"/>
  <c r="B29" i="1"/>
</calcChain>
</file>

<file path=xl/sharedStrings.xml><?xml version="1.0" encoding="utf-8"?>
<sst xmlns="http://schemas.openxmlformats.org/spreadsheetml/2006/main" count="49" uniqueCount="39">
  <si>
    <t>RIA</t>
  </si>
  <si>
    <t>Colonnes sèches</t>
  </si>
  <si>
    <t>Poteaux d’incendie</t>
  </si>
  <si>
    <t>Installations d’extinction à eau (Sprinkler)</t>
  </si>
  <si>
    <t>Désenfumage mécanique</t>
  </si>
  <si>
    <t>Désenfumage naturel</t>
  </si>
  <si>
    <t>MONTANT TVA</t>
  </si>
  <si>
    <t>Prix HT</t>
  </si>
  <si>
    <t>Prix TTC</t>
  </si>
  <si>
    <t>Coût horaire d'un technicien</t>
  </si>
  <si>
    <t>Prix du lundi au vendredi  
de 08h à 18h</t>
  </si>
  <si>
    <t>Prix du lundi au vendredi nuit 
de 18h à 08h</t>
  </si>
  <si>
    <t>Prix samedi, dimanche 
et jour ferié</t>
  </si>
  <si>
    <t>Forfait déplacement (aller/retour)</t>
  </si>
  <si>
    <t>a) Forfait déplacement et coût horaire</t>
  </si>
  <si>
    <t>Coefficient de marge maximum (plafonné à 1,30 (30%))</t>
  </si>
  <si>
    <t>Porte coupe-feu</t>
  </si>
  <si>
    <t xml:space="preserve">Compartimentage </t>
  </si>
  <si>
    <r>
      <t xml:space="preserve">Montant forfaitaire annuel HT - </t>
    </r>
    <r>
      <rPr>
        <b/>
        <u/>
        <sz val="14"/>
        <rFont val="Times New Roman"/>
        <family val="1"/>
      </rPr>
      <t>HIA PERCY</t>
    </r>
    <r>
      <rPr>
        <b/>
        <sz val="12"/>
        <rFont val="Times New Roman"/>
        <family val="1"/>
      </rPr>
      <t xml:space="preserve"> Montant  forfaitaire annuel pour la maintenance </t>
    </r>
    <r>
      <rPr>
        <b/>
        <u/>
        <sz val="12"/>
        <rFont val="Times New Roman"/>
        <family val="1"/>
      </rPr>
      <t>PREVENTIVE</t>
    </r>
    <r>
      <rPr>
        <b/>
        <sz val="12"/>
        <rFont val="Times New Roman"/>
        <family val="1"/>
      </rPr>
      <t>, telle que prévue au CCTP des installations listées dans l'annexe n°1 du CCTP</t>
    </r>
  </si>
  <si>
    <r>
      <t xml:space="preserve">Montant forfaitaire annuel HT - </t>
    </r>
    <r>
      <rPr>
        <b/>
        <u/>
        <sz val="14"/>
        <rFont val="Times New Roman"/>
        <family val="1"/>
      </rPr>
      <t>CTSA</t>
    </r>
    <r>
      <rPr>
        <b/>
        <sz val="12"/>
        <rFont val="Times New Roman"/>
        <family val="1"/>
      </rPr>
      <t xml:space="preserve"> Montant  forfaitaire annuel pour la maintenance </t>
    </r>
    <r>
      <rPr>
        <b/>
        <u/>
        <sz val="12"/>
        <rFont val="Times New Roman"/>
        <family val="1"/>
      </rPr>
      <t>PREVENTIVE,</t>
    </r>
    <r>
      <rPr>
        <b/>
        <sz val="12"/>
        <rFont val="Times New Roman"/>
        <family val="1"/>
      </rPr>
      <t xml:space="preserve"> telle que prévue au CCTP des installations listées dans l'annexe n°1 du CCTP</t>
    </r>
  </si>
  <si>
    <r>
      <t>Montant forfaitaire annuel HT -</t>
    </r>
    <r>
      <rPr>
        <b/>
        <sz val="14"/>
        <rFont val="Times New Roman"/>
        <family val="1"/>
      </rPr>
      <t xml:space="preserve"> </t>
    </r>
    <r>
      <rPr>
        <b/>
        <u/>
        <sz val="14"/>
        <rFont val="Times New Roman"/>
        <family val="1"/>
      </rPr>
      <t>SPRA</t>
    </r>
    <r>
      <rPr>
        <b/>
        <sz val="12"/>
        <rFont val="Times New Roman"/>
        <family val="1"/>
      </rPr>
      <t xml:space="preserve"> Montant  forfaitaire annuel pour la maintenance </t>
    </r>
    <r>
      <rPr>
        <b/>
        <u/>
        <sz val="12"/>
        <rFont val="Times New Roman"/>
        <family val="1"/>
      </rPr>
      <t>PREVENTIVE</t>
    </r>
    <r>
      <rPr>
        <b/>
        <sz val="12"/>
        <rFont val="Times New Roman"/>
        <family val="1"/>
      </rPr>
      <t>, telle que prévue au CCTP des installations listées dans l'annexe n°1 du CCTP</t>
    </r>
  </si>
  <si>
    <r>
      <t xml:space="preserve">Montant forfaitaire annuel HT - </t>
    </r>
    <r>
      <rPr>
        <b/>
        <u/>
        <sz val="14"/>
        <rFont val="Times New Roman"/>
        <family val="1"/>
      </rPr>
      <t>HIA PERCY</t>
    </r>
    <r>
      <rPr>
        <b/>
        <sz val="12"/>
        <rFont val="Times New Roman"/>
        <family val="1"/>
      </rPr>
      <t xml:space="preserve"> Montant  forfaitaire annuel pour la maintenance </t>
    </r>
    <r>
      <rPr>
        <b/>
        <u/>
        <sz val="12"/>
        <rFont val="Times New Roman"/>
        <family val="1"/>
      </rPr>
      <t>CORRECTIVE</t>
    </r>
    <r>
      <rPr>
        <b/>
        <sz val="12"/>
        <rFont val="Times New Roman"/>
        <family val="1"/>
      </rPr>
      <t>, telle que prévue au CCTP des installations listées dans l'annexe n°1 du CCTP</t>
    </r>
  </si>
  <si>
    <r>
      <t>Montant forfaitaire annuel HT -</t>
    </r>
    <r>
      <rPr>
        <b/>
        <sz val="14"/>
        <rFont val="Times New Roman"/>
        <family val="1"/>
      </rPr>
      <t xml:space="preserve"> </t>
    </r>
    <r>
      <rPr>
        <b/>
        <u/>
        <sz val="14"/>
        <rFont val="Times New Roman"/>
        <family val="1"/>
      </rPr>
      <t>CTSA</t>
    </r>
    <r>
      <rPr>
        <b/>
        <sz val="14"/>
        <rFont val="Times New Roman"/>
        <family val="1"/>
      </rPr>
      <t xml:space="preserve"> </t>
    </r>
    <r>
      <rPr>
        <b/>
        <sz val="12"/>
        <rFont val="Times New Roman"/>
        <family val="1"/>
      </rPr>
      <t xml:space="preserve">Montant  forfaitaire annuel pour la maintenance </t>
    </r>
    <r>
      <rPr>
        <b/>
        <u/>
        <sz val="12"/>
        <rFont val="Times New Roman"/>
        <family val="1"/>
      </rPr>
      <t>CORRECTIVE</t>
    </r>
    <r>
      <rPr>
        <b/>
        <sz val="12"/>
        <rFont val="Times New Roman"/>
        <family val="1"/>
      </rPr>
      <t>, telle que prévue au CCTP des installations listées dans l'annexe n°1 du CCTP</t>
    </r>
  </si>
  <si>
    <r>
      <t xml:space="preserve">Montant forfaitaire annuel HT - </t>
    </r>
    <r>
      <rPr>
        <b/>
        <u/>
        <sz val="14"/>
        <rFont val="Times New Roman"/>
        <family val="1"/>
      </rPr>
      <t>SPRA</t>
    </r>
    <r>
      <rPr>
        <b/>
        <sz val="12"/>
        <rFont val="Times New Roman"/>
        <family val="1"/>
      </rPr>
      <t xml:space="preserve"> Montant  forfaitaire annuel pour la maintenance </t>
    </r>
    <r>
      <rPr>
        <b/>
        <u/>
        <sz val="12"/>
        <rFont val="Times New Roman"/>
        <family val="1"/>
      </rPr>
      <t>CORRECTIVE</t>
    </r>
    <r>
      <rPr>
        <b/>
        <sz val="12"/>
        <rFont val="Times New Roman"/>
        <family val="1"/>
      </rPr>
      <t>, telle que prévue au CCTP des installations listées dans l'annexe n°1 du CCTP</t>
    </r>
  </si>
  <si>
    <r>
      <t>MONTANT FORFAITAIRE ANNUEL
 TOTAL HT</t>
    </r>
    <r>
      <rPr>
        <b/>
        <u/>
        <sz val="12"/>
        <rFont val="Times New Roman"/>
        <family val="1"/>
      </rPr>
      <t xml:space="preserve"> MAINTENANCE PREVENTIVE</t>
    </r>
  </si>
  <si>
    <r>
      <t>MONTANT FORFAITAIRE ANNUEL
 TOTAL HT</t>
    </r>
    <r>
      <rPr>
        <b/>
        <u/>
        <sz val="12"/>
        <rFont val="Times New Roman"/>
        <family val="1"/>
      </rPr>
      <t xml:space="preserve"> MAINTENANCE CORRECTIVE</t>
    </r>
  </si>
  <si>
    <r>
      <t xml:space="preserve">Le remplacement des pièces détachées non comprises dans le forfait </t>
    </r>
    <r>
      <rPr>
        <u/>
        <sz val="12"/>
        <rFont val="Times New Roman"/>
        <family val="1"/>
      </rPr>
      <t>sera traité sur devis détaillé et justificatif du prix d’achat</t>
    </r>
    <r>
      <rPr>
        <sz val="12"/>
        <rFont val="Times New Roman"/>
        <family val="1"/>
      </rPr>
      <t>. 
La société s'engage sur le coefficient de marge (plafonné à 30%) ci-dessous qui devient contractuel.</t>
    </r>
  </si>
  <si>
    <r>
      <t xml:space="preserve">B/ Tarification des prestations hors forfait de l'ILOT PERCY (cf. </t>
    </r>
    <r>
      <rPr>
        <b/>
        <u/>
        <sz val="14"/>
        <color rgb="FFFF0000"/>
        <rFont val="Times New Roman"/>
        <family val="1"/>
      </rPr>
      <t>articles 3.5 et 3.6  du CCTP</t>
    </r>
    <r>
      <rPr>
        <b/>
        <u/>
        <sz val="14"/>
        <rFont val="Times New Roman"/>
        <family val="1"/>
      </rPr>
      <t xml:space="preserve">) </t>
    </r>
  </si>
  <si>
    <r>
      <t xml:space="preserve">A/ Tarification des prestations  forfaitaires de l'ILOT PERCY (cf.  </t>
    </r>
    <r>
      <rPr>
        <b/>
        <sz val="14"/>
        <color rgb="FFFF0000"/>
        <rFont val="Times New Roman"/>
        <family val="1"/>
      </rPr>
      <t xml:space="preserve">articles 3.2 à 3.4   du CCTP) </t>
    </r>
  </si>
  <si>
    <t>-  Moteurs et coffrets de relayage</t>
  </si>
  <si>
    <t>- Porte coupe-feu</t>
  </si>
  <si>
    <t>- Clapets</t>
  </si>
  <si>
    <t>- Volets</t>
  </si>
  <si>
    <t xml:space="preserve">b) Pièces détachées et fournitures </t>
  </si>
  <si>
    <r>
      <t>MONTANT FORFAITAIRE ANNUEL
 TOTAL HT</t>
    </r>
    <r>
      <rPr>
        <b/>
        <u/>
        <sz val="12"/>
        <rFont val="Times New Roman"/>
        <family val="1"/>
      </rPr>
      <t xml:space="preserve"> MAINTENANCE PREVENTIVE
POUR TOUS LES ETABLISSEMENTS</t>
    </r>
  </si>
  <si>
    <r>
      <t>MONTANT FORFAITAIRE ANNUEL
 TOTAL HT</t>
    </r>
    <r>
      <rPr>
        <b/>
        <u/>
        <sz val="12"/>
        <rFont val="Times New Roman"/>
        <family val="1"/>
      </rPr>
      <t xml:space="preserve"> MAINTENANCE CORRECTIVE POUR TOUS LES ETABLISSEMENTS</t>
    </r>
  </si>
  <si>
    <t>ANNEXE N°1 de l'ACTE D'ENGAGEMENT                                                                                                                                                                                                        MAINTENANCE ET CONTROLE DES MOYENS D’EXTINCTION IMMOBILES AU PROFIT DE CERTAINS ÉTABLISSEMENTS DU SSA
LOT 3 ÎLOT PERCY CLAMART -  REPARTITION PAR ETABLISSEMENT</t>
  </si>
  <si>
    <t>Cette annexe doit être renseignée obligatoirement au risque de rendre l'offre irrégulière</t>
  </si>
  <si>
    <r>
      <t xml:space="preserve">MONTANT FORFAITAIRE ANNUEL </t>
    </r>
    <r>
      <rPr>
        <b/>
        <u/>
        <sz val="18"/>
        <rFont val="Times New Roman"/>
        <family val="1"/>
      </rPr>
      <t xml:space="preserve">TOTAL </t>
    </r>
    <r>
      <rPr>
        <b/>
        <sz val="18"/>
        <rFont val="Times New Roman"/>
        <family val="1"/>
      </rPr>
      <t>TTC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</si>
</sst>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u/>
      <sz val="14"/>
      <name val="Times New Roman"/>
      <family val="1"/>
    </font>
    <font>
      <i/>
      <u/>
      <sz val="12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  <font>
      <b/>
      <sz val="16"/>
      <color rgb="FFFF0000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i/>
      <u/>
      <sz val="12"/>
      <name val="Times New Roman"/>
      <family val="1"/>
    </font>
    <font>
      <b/>
      <sz val="18"/>
      <name val="Times New Roman"/>
      <family val="1"/>
    </font>
    <font>
      <b/>
      <u/>
      <sz val="1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23" xfId="0" applyNumberFormat="1" applyFont="1" applyBorder="1" applyAlignment="1">
      <alignment horizontal="center" vertical="center" wrapText="1"/>
    </xf>
    <xf numFmtId="2" fontId="2" fillId="0" borderId="25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3" borderId="27" xfId="1" applyFont="1" applyFill="1" applyBorder="1" applyAlignment="1">
      <alignment vertical="center" wrapText="1"/>
    </xf>
    <xf numFmtId="0" fontId="2" fillId="0" borderId="28" xfId="0" applyFon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1" fillId="0" borderId="33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4" fontId="1" fillId="0" borderId="38" xfId="0" applyNumberFormat="1" applyFont="1" applyBorder="1" applyAlignment="1">
      <alignment horizontal="center" vertical="center" wrapText="1"/>
    </xf>
    <xf numFmtId="4" fontId="1" fillId="0" borderId="39" xfId="0" applyNumberFormat="1" applyFont="1" applyBorder="1" applyAlignment="1">
      <alignment horizontal="center" vertical="center" wrapText="1"/>
    </xf>
    <xf numFmtId="4" fontId="1" fillId="0" borderId="3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43" xfId="0" applyNumberFormat="1" applyFont="1" applyBorder="1" applyAlignment="1">
      <alignment horizontal="center" vertical="center" wrapText="1"/>
    </xf>
    <xf numFmtId="4" fontId="2" fillId="0" borderId="44" xfId="0" applyNumberFormat="1" applyFont="1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center" vertical="center" wrapText="1"/>
    </xf>
    <xf numFmtId="4" fontId="2" fillId="0" borderId="35" xfId="0" applyNumberFormat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1" fillId="6" borderId="40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4" fontId="2" fillId="2" borderId="47" xfId="0" applyNumberFormat="1" applyFont="1" applyFill="1" applyBorder="1" applyAlignment="1">
      <alignment horizontal="center" vertical="center" wrapText="1"/>
    </xf>
    <xf numFmtId="4" fontId="2" fillId="2" borderId="48" xfId="0" applyNumberFormat="1" applyFont="1" applyFill="1" applyBorder="1" applyAlignment="1">
      <alignment horizontal="center" vertical="center" wrapText="1"/>
    </xf>
    <xf numFmtId="4" fontId="2" fillId="0" borderId="50" xfId="0" applyNumberFormat="1" applyFont="1" applyBorder="1" applyAlignment="1">
      <alignment horizontal="center" vertical="center" wrapText="1"/>
    </xf>
    <xf numFmtId="4" fontId="2" fillId="0" borderId="51" xfId="0" applyNumberFormat="1" applyFont="1" applyBorder="1" applyAlignment="1">
      <alignment horizontal="center" vertical="center" wrapText="1"/>
    </xf>
    <xf numFmtId="4" fontId="2" fillId="0" borderId="52" xfId="0" applyNumberFormat="1" applyFont="1" applyBorder="1" applyAlignment="1">
      <alignment horizontal="center" vertical="center" wrapText="1"/>
    </xf>
    <xf numFmtId="4" fontId="2" fillId="0" borderId="53" xfId="0" applyNumberFormat="1" applyFont="1" applyBorder="1" applyAlignment="1">
      <alignment horizontal="center" vertical="center" wrapText="1"/>
    </xf>
    <xf numFmtId="4" fontId="2" fillId="2" borderId="54" xfId="0" applyNumberFormat="1" applyFont="1" applyFill="1" applyBorder="1" applyAlignment="1">
      <alignment horizontal="center" vertical="center" wrapText="1"/>
    </xf>
    <xf numFmtId="4" fontId="2" fillId="2" borderId="55" xfId="0" applyNumberFormat="1" applyFont="1" applyFill="1" applyBorder="1" applyAlignment="1">
      <alignment horizontal="center" vertical="center" wrapText="1"/>
    </xf>
    <xf numFmtId="49" fontId="1" fillId="0" borderId="46" xfId="0" applyNumberFormat="1" applyFont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32" xfId="0" applyNumberFormat="1" applyFont="1" applyBorder="1" applyAlignment="1">
      <alignment horizontal="center" vertical="center" wrapText="1"/>
    </xf>
    <xf numFmtId="4" fontId="2" fillId="4" borderId="45" xfId="0" applyNumberFormat="1" applyFont="1" applyFill="1" applyBorder="1" applyAlignment="1">
      <alignment horizontal="center" vertical="center" wrapText="1"/>
    </xf>
    <xf numFmtId="4" fontId="2" fillId="4" borderId="14" xfId="0" applyNumberFormat="1" applyFont="1" applyFill="1" applyBorder="1" applyAlignment="1">
      <alignment horizontal="center" vertical="center" wrapText="1"/>
    </xf>
    <xf numFmtId="4" fontId="2" fillId="4" borderId="15" xfId="0" applyNumberFormat="1" applyFont="1" applyFill="1" applyBorder="1" applyAlignment="1">
      <alignment horizontal="center" vertical="center" wrapText="1"/>
    </xf>
    <xf numFmtId="4" fontId="2" fillId="4" borderId="13" xfId="0" applyNumberFormat="1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6" fillId="2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4" fontId="1" fillId="0" borderId="56" xfId="0" applyNumberFormat="1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" fontId="1" fillId="0" borderId="58" xfId="0" applyNumberFormat="1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topLeftCell="A31" zoomScale="70" zoomScaleNormal="70" workbookViewId="0">
      <selection activeCell="B46" sqref="B46"/>
    </sheetView>
  </sheetViews>
  <sheetFormatPr baseColWidth="10" defaultRowHeight="15" x14ac:dyDescent="0.25"/>
  <cols>
    <col min="1" max="1" width="35.7109375" style="2" customWidth="1"/>
    <col min="2" max="2" width="47.42578125" style="1" customWidth="1"/>
    <col min="3" max="3" width="41.85546875" style="1" customWidth="1"/>
    <col min="4" max="4" width="44.42578125" style="1" customWidth="1"/>
    <col min="5" max="5" width="23" style="1" customWidth="1"/>
    <col min="6" max="256" width="11.42578125" style="2"/>
    <col min="257" max="257" width="25.7109375" style="2" customWidth="1"/>
    <col min="258" max="258" width="44.140625" style="2" customWidth="1"/>
    <col min="259" max="259" width="35.140625" style="2" customWidth="1"/>
    <col min="260" max="260" width="36.140625" style="2" customWidth="1"/>
    <col min="261" max="261" width="23" style="2" customWidth="1"/>
    <col min="262" max="512" width="11.42578125" style="2"/>
    <col min="513" max="513" width="25.7109375" style="2" customWidth="1"/>
    <col min="514" max="514" width="44.140625" style="2" customWidth="1"/>
    <col min="515" max="515" width="35.140625" style="2" customWidth="1"/>
    <col min="516" max="516" width="36.140625" style="2" customWidth="1"/>
    <col min="517" max="517" width="23" style="2" customWidth="1"/>
    <col min="518" max="768" width="11.42578125" style="2"/>
    <col min="769" max="769" width="25.7109375" style="2" customWidth="1"/>
    <col min="770" max="770" width="44.140625" style="2" customWidth="1"/>
    <col min="771" max="771" width="35.140625" style="2" customWidth="1"/>
    <col min="772" max="772" width="36.140625" style="2" customWidth="1"/>
    <col min="773" max="773" width="23" style="2" customWidth="1"/>
    <col min="774" max="1024" width="11.42578125" style="2"/>
    <col min="1025" max="1025" width="25.7109375" style="2" customWidth="1"/>
    <col min="1026" max="1026" width="44.140625" style="2" customWidth="1"/>
    <col min="1027" max="1027" width="35.140625" style="2" customWidth="1"/>
    <col min="1028" max="1028" width="36.140625" style="2" customWidth="1"/>
    <col min="1029" max="1029" width="23" style="2" customWidth="1"/>
    <col min="1030" max="1280" width="11.42578125" style="2"/>
    <col min="1281" max="1281" width="25.7109375" style="2" customWidth="1"/>
    <col min="1282" max="1282" width="44.140625" style="2" customWidth="1"/>
    <col min="1283" max="1283" width="35.140625" style="2" customWidth="1"/>
    <col min="1284" max="1284" width="36.140625" style="2" customWidth="1"/>
    <col min="1285" max="1285" width="23" style="2" customWidth="1"/>
    <col min="1286" max="1536" width="11.42578125" style="2"/>
    <col min="1537" max="1537" width="25.7109375" style="2" customWidth="1"/>
    <col min="1538" max="1538" width="44.140625" style="2" customWidth="1"/>
    <col min="1539" max="1539" width="35.140625" style="2" customWidth="1"/>
    <col min="1540" max="1540" width="36.140625" style="2" customWidth="1"/>
    <col min="1541" max="1541" width="23" style="2" customWidth="1"/>
    <col min="1542" max="1792" width="11.42578125" style="2"/>
    <col min="1793" max="1793" width="25.7109375" style="2" customWidth="1"/>
    <col min="1794" max="1794" width="44.140625" style="2" customWidth="1"/>
    <col min="1795" max="1795" width="35.140625" style="2" customWidth="1"/>
    <col min="1796" max="1796" width="36.140625" style="2" customWidth="1"/>
    <col min="1797" max="1797" width="23" style="2" customWidth="1"/>
    <col min="1798" max="2048" width="11.42578125" style="2"/>
    <col min="2049" max="2049" width="25.7109375" style="2" customWidth="1"/>
    <col min="2050" max="2050" width="44.140625" style="2" customWidth="1"/>
    <col min="2051" max="2051" width="35.140625" style="2" customWidth="1"/>
    <col min="2052" max="2052" width="36.140625" style="2" customWidth="1"/>
    <col min="2053" max="2053" width="23" style="2" customWidth="1"/>
    <col min="2054" max="2304" width="11.42578125" style="2"/>
    <col min="2305" max="2305" width="25.7109375" style="2" customWidth="1"/>
    <col min="2306" max="2306" width="44.140625" style="2" customWidth="1"/>
    <col min="2307" max="2307" width="35.140625" style="2" customWidth="1"/>
    <col min="2308" max="2308" width="36.140625" style="2" customWidth="1"/>
    <col min="2309" max="2309" width="23" style="2" customWidth="1"/>
    <col min="2310" max="2560" width="11.42578125" style="2"/>
    <col min="2561" max="2561" width="25.7109375" style="2" customWidth="1"/>
    <col min="2562" max="2562" width="44.140625" style="2" customWidth="1"/>
    <col min="2563" max="2563" width="35.140625" style="2" customWidth="1"/>
    <col min="2564" max="2564" width="36.140625" style="2" customWidth="1"/>
    <col min="2565" max="2565" width="23" style="2" customWidth="1"/>
    <col min="2566" max="2816" width="11.42578125" style="2"/>
    <col min="2817" max="2817" width="25.7109375" style="2" customWidth="1"/>
    <col min="2818" max="2818" width="44.140625" style="2" customWidth="1"/>
    <col min="2819" max="2819" width="35.140625" style="2" customWidth="1"/>
    <col min="2820" max="2820" width="36.140625" style="2" customWidth="1"/>
    <col min="2821" max="2821" width="23" style="2" customWidth="1"/>
    <col min="2822" max="3072" width="11.42578125" style="2"/>
    <col min="3073" max="3073" width="25.7109375" style="2" customWidth="1"/>
    <col min="3074" max="3074" width="44.140625" style="2" customWidth="1"/>
    <col min="3075" max="3075" width="35.140625" style="2" customWidth="1"/>
    <col min="3076" max="3076" width="36.140625" style="2" customWidth="1"/>
    <col min="3077" max="3077" width="23" style="2" customWidth="1"/>
    <col min="3078" max="3328" width="11.42578125" style="2"/>
    <col min="3329" max="3329" width="25.7109375" style="2" customWidth="1"/>
    <col min="3330" max="3330" width="44.140625" style="2" customWidth="1"/>
    <col min="3331" max="3331" width="35.140625" style="2" customWidth="1"/>
    <col min="3332" max="3332" width="36.140625" style="2" customWidth="1"/>
    <col min="3333" max="3333" width="23" style="2" customWidth="1"/>
    <col min="3334" max="3584" width="11.42578125" style="2"/>
    <col min="3585" max="3585" width="25.7109375" style="2" customWidth="1"/>
    <col min="3586" max="3586" width="44.140625" style="2" customWidth="1"/>
    <col min="3587" max="3587" width="35.140625" style="2" customWidth="1"/>
    <col min="3588" max="3588" width="36.140625" style="2" customWidth="1"/>
    <col min="3589" max="3589" width="23" style="2" customWidth="1"/>
    <col min="3590" max="3840" width="11.42578125" style="2"/>
    <col min="3841" max="3841" width="25.7109375" style="2" customWidth="1"/>
    <col min="3842" max="3842" width="44.140625" style="2" customWidth="1"/>
    <col min="3843" max="3843" width="35.140625" style="2" customWidth="1"/>
    <col min="3844" max="3844" width="36.140625" style="2" customWidth="1"/>
    <col min="3845" max="3845" width="23" style="2" customWidth="1"/>
    <col min="3846" max="4096" width="11.42578125" style="2"/>
    <col min="4097" max="4097" width="25.7109375" style="2" customWidth="1"/>
    <col min="4098" max="4098" width="44.140625" style="2" customWidth="1"/>
    <col min="4099" max="4099" width="35.140625" style="2" customWidth="1"/>
    <col min="4100" max="4100" width="36.140625" style="2" customWidth="1"/>
    <col min="4101" max="4101" width="23" style="2" customWidth="1"/>
    <col min="4102" max="4352" width="11.42578125" style="2"/>
    <col min="4353" max="4353" width="25.7109375" style="2" customWidth="1"/>
    <col min="4354" max="4354" width="44.140625" style="2" customWidth="1"/>
    <col min="4355" max="4355" width="35.140625" style="2" customWidth="1"/>
    <col min="4356" max="4356" width="36.140625" style="2" customWidth="1"/>
    <col min="4357" max="4357" width="23" style="2" customWidth="1"/>
    <col min="4358" max="4608" width="11.42578125" style="2"/>
    <col min="4609" max="4609" width="25.7109375" style="2" customWidth="1"/>
    <col min="4610" max="4610" width="44.140625" style="2" customWidth="1"/>
    <col min="4611" max="4611" width="35.140625" style="2" customWidth="1"/>
    <col min="4612" max="4612" width="36.140625" style="2" customWidth="1"/>
    <col min="4613" max="4613" width="23" style="2" customWidth="1"/>
    <col min="4614" max="4864" width="11.42578125" style="2"/>
    <col min="4865" max="4865" width="25.7109375" style="2" customWidth="1"/>
    <col min="4866" max="4866" width="44.140625" style="2" customWidth="1"/>
    <col min="4867" max="4867" width="35.140625" style="2" customWidth="1"/>
    <col min="4868" max="4868" width="36.140625" style="2" customWidth="1"/>
    <col min="4869" max="4869" width="23" style="2" customWidth="1"/>
    <col min="4870" max="5120" width="11.42578125" style="2"/>
    <col min="5121" max="5121" width="25.7109375" style="2" customWidth="1"/>
    <col min="5122" max="5122" width="44.140625" style="2" customWidth="1"/>
    <col min="5123" max="5123" width="35.140625" style="2" customWidth="1"/>
    <col min="5124" max="5124" width="36.140625" style="2" customWidth="1"/>
    <col min="5125" max="5125" width="23" style="2" customWidth="1"/>
    <col min="5126" max="5376" width="11.42578125" style="2"/>
    <col min="5377" max="5377" width="25.7109375" style="2" customWidth="1"/>
    <col min="5378" max="5378" width="44.140625" style="2" customWidth="1"/>
    <col min="5379" max="5379" width="35.140625" style="2" customWidth="1"/>
    <col min="5380" max="5380" width="36.140625" style="2" customWidth="1"/>
    <col min="5381" max="5381" width="23" style="2" customWidth="1"/>
    <col min="5382" max="5632" width="11.42578125" style="2"/>
    <col min="5633" max="5633" width="25.7109375" style="2" customWidth="1"/>
    <col min="5634" max="5634" width="44.140625" style="2" customWidth="1"/>
    <col min="5635" max="5635" width="35.140625" style="2" customWidth="1"/>
    <col min="5636" max="5636" width="36.140625" style="2" customWidth="1"/>
    <col min="5637" max="5637" width="23" style="2" customWidth="1"/>
    <col min="5638" max="5888" width="11.42578125" style="2"/>
    <col min="5889" max="5889" width="25.7109375" style="2" customWidth="1"/>
    <col min="5890" max="5890" width="44.140625" style="2" customWidth="1"/>
    <col min="5891" max="5891" width="35.140625" style="2" customWidth="1"/>
    <col min="5892" max="5892" width="36.140625" style="2" customWidth="1"/>
    <col min="5893" max="5893" width="23" style="2" customWidth="1"/>
    <col min="5894" max="6144" width="11.42578125" style="2"/>
    <col min="6145" max="6145" width="25.7109375" style="2" customWidth="1"/>
    <col min="6146" max="6146" width="44.140625" style="2" customWidth="1"/>
    <col min="6147" max="6147" width="35.140625" style="2" customWidth="1"/>
    <col min="6148" max="6148" width="36.140625" style="2" customWidth="1"/>
    <col min="6149" max="6149" width="23" style="2" customWidth="1"/>
    <col min="6150" max="6400" width="11.42578125" style="2"/>
    <col min="6401" max="6401" width="25.7109375" style="2" customWidth="1"/>
    <col min="6402" max="6402" width="44.140625" style="2" customWidth="1"/>
    <col min="6403" max="6403" width="35.140625" style="2" customWidth="1"/>
    <col min="6404" max="6404" width="36.140625" style="2" customWidth="1"/>
    <col min="6405" max="6405" width="23" style="2" customWidth="1"/>
    <col min="6406" max="6656" width="11.42578125" style="2"/>
    <col min="6657" max="6657" width="25.7109375" style="2" customWidth="1"/>
    <col min="6658" max="6658" width="44.140625" style="2" customWidth="1"/>
    <col min="6659" max="6659" width="35.140625" style="2" customWidth="1"/>
    <col min="6660" max="6660" width="36.140625" style="2" customWidth="1"/>
    <col min="6661" max="6661" width="23" style="2" customWidth="1"/>
    <col min="6662" max="6912" width="11.42578125" style="2"/>
    <col min="6913" max="6913" width="25.7109375" style="2" customWidth="1"/>
    <col min="6914" max="6914" width="44.140625" style="2" customWidth="1"/>
    <col min="6915" max="6915" width="35.140625" style="2" customWidth="1"/>
    <col min="6916" max="6916" width="36.140625" style="2" customWidth="1"/>
    <col min="6917" max="6917" width="23" style="2" customWidth="1"/>
    <col min="6918" max="7168" width="11.42578125" style="2"/>
    <col min="7169" max="7169" width="25.7109375" style="2" customWidth="1"/>
    <col min="7170" max="7170" width="44.140625" style="2" customWidth="1"/>
    <col min="7171" max="7171" width="35.140625" style="2" customWidth="1"/>
    <col min="7172" max="7172" width="36.140625" style="2" customWidth="1"/>
    <col min="7173" max="7173" width="23" style="2" customWidth="1"/>
    <col min="7174" max="7424" width="11.42578125" style="2"/>
    <col min="7425" max="7425" width="25.7109375" style="2" customWidth="1"/>
    <col min="7426" max="7426" width="44.140625" style="2" customWidth="1"/>
    <col min="7427" max="7427" width="35.140625" style="2" customWidth="1"/>
    <col min="7428" max="7428" width="36.140625" style="2" customWidth="1"/>
    <col min="7429" max="7429" width="23" style="2" customWidth="1"/>
    <col min="7430" max="7680" width="11.42578125" style="2"/>
    <col min="7681" max="7681" width="25.7109375" style="2" customWidth="1"/>
    <col min="7682" max="7682" width="44.140625" style="2" customWidth="1"/>
    <col min="7683" max="7683" width="35.140625" style="2" customWidth="1"/>
    <col min="7684" max="7684" width="36.140625" style="2" customWidth="1"/>
    <col min="7685" max="7685" width="23" style="2" customWidth="1"/>
    <col min="7686" max="7936" width="11.42578125" style="2"/>
    <col min="7937" max="7937" width="25.7109375" style="2" customWidth="1"/>
    <col min="7938" max="7938" width="44.140625" style="2" customWidth="1"/>
    <col min="7939" max="7939" width="35.140625" style="2" customWidth="1"/>
    <col min="7940" max="7940" width="36.140625" style="2" customWidth="1"/>
    <col min="7941" max="7941" width="23" style="2" customWidth="1"/>
    <col min="7942" max="8192" width="11.42578125" style="2"/>
    <col min="8193" max="8193" width="25.7109375" style="2" customWidth="1"/>
    <col min="8194" max="8194" width="44.140625" style="2" customWidth="1"/>
    <col min="8195" max="8195" width="35.140625" style="2" customWidth="1"/>
    <col min="8196" max="8196" width="36.140625" style="2" customWidth="1"/>
    <col min="8197" max="8197" width="23" style="2" customWidth="1"/>
    <col min="8198" max="8448" width="11.42578125" style="2"/>
    <col min="8449" max="8449" width="25.7109375" style="2" customWidth="1"/>
    <col min="8450" max="8450" width="44.140625" style="2" customWidth="1"/>
    <col min="8451" max="8451" width="35.140625" style="2" customWidth="1"/>
    <col min="8452" max="8452" width="36.140625" style="2" customWidth="1"/>
    <col min="8453" max="8453" width="23" style="2" customWidth="1"/>
    <col min="8454" max="8704" width="11.42578125" style="2"/>
    <col min="8705" max="8705" width="25.7109375" style="2" customWidth="1"/>
    <col min="8706" max="8706" width="44.140625" style="2" customWidth="1"/>
    <col min="8707" max="8707" width="35.140625" style="2" customWidth="1"/>
    <col min="8708" max="8708" width="36.140625" style="2" customWidth="1"/>
    <col min="8709" max="8709" width="23" style="2" customWidth="1"/>
    <col min="8710" max="8960" width="11.42578125" style="2"/>
    <col min="8961" max="8961" width="25.7109375" style="2" customWidth="1"/>
    <col min="8962" max="8962" width="44.140625" style="2" customWidth="1"/>
    <col min="8963" max="8963" width="35.140625" style="2" customWidth="1"/>
    <col min="8964" max="8964" width="36.140625" style="2" customWidth="1"/>
    <col min="8965" max="8965" width="23" style="2" customWidth="1"/>
    <col min="8966" max="9216" width="11.42578125" style="2"/>
    <col min="9217" max="9217" width="25.7109375" style="2" customWidth="1"/>
    <col min="9218" max="9218" width="44.140625" style="2" customWidth="1"/>
    <col min="9219" max="9219" width="35.140625" style="2" customWidth="1"/>
    <col min="9220" max="9220" width="36.140625" style="2" customWidth="1"/>
    <col min="9221" max="9221" width="23" style="2" customWidth="1"/>
    <col min="9222" max="9472" width="11.42578125" style="2"/>
    <col min="9473" max="9473" width="25.7109375" style="2" customWidth="1"/>
    <col min="9474" max="9474" width="44.140625" style="2" customWidth="1"/>
    <col min="9475" max="9475" width="35.140625" style="2" customWidth="1"/>
    <col min="9476" max="9476" width="36.140625" style="2" customWidth="1"/>
    <col min="9477" max="9477" width="23" style="2" customWidth="1"/>
    <col min="9478" max="9728" width="11.42578125" style="2"/>
    <col min="9729" max="9729" width="25.7109375" style="2" customWidth="1"/>
    <col min="9730" max="9730" width="44.140625" style="2" customWidth="1"/>
    <col min="9731" max="9731" width="35.140625" style="2" customWidth="1"/>
    <col min="9732" max="9732" width="36.140625" style="2" customWidth="1"/>
    <col min="9733" max="9733" width="23" style="2" customWidth="1"/>
    <col min="9734" max="9984" width="11.42578125" style="2"/>
    <col min="9985" max="9985" width="25.7109375" style="2" customWidth="1"/>
    <col min="9986" max="9986" width="44.140625" style="2" customWidth="1"/>
    <col min="9987" max="9987" width="35.140625" style="2" customWidth="1"/>
    <col min="9988" max="9988" width="36.140625" style="2" customWidth="1"/>
    <col min="9989" max="9989" width="23" style="2" customWidth="1"/>
    <col min="9990" max="10240" width="11.42578125" style="2"/>
    <col min="10241" max="10241" width="25.7109375" style="2" customWidth="1"/>
    <col min="10242" max="10242" width="44.140625" style="2" customWidth="1"/>
    <col min="10243" max="10243" width="35.140625" style="2" customWidth="1"/>
    <col min="10244" max="10244" width="36.140625" style="2" customWidth="1"/>
    <col min="10245" max="10245" width="23" style="2" customWidth="1"/>
    <col min="10246" max="10496" width="11.42578125" style="2"/>
    <col min="10497" max="10497" width="25.7109375" style="2" customWidth="1"/>
    <col min="10498" max="10498" width="44.140625" style="2" customWidth="1"/>
    <col min="10499" max="10499" width="35.140625" style="2" customWidth="1"/>
    <col min="10500" max="10500" width="36.140625" style="2" customWidth="1"/>
    <col min="10501" max="10501" width="23" style="2" customWidth="1"/>
    <col min="10502" max="10752" width="11.42578125" style="2"/>
    <col min="10753" max="10753" width="25.7109375" style="2" customWidth="1"/>
    <col min="10754" max="10754" width="44.140625" style="2" customWidth="1"/>
    <col min="10755" max="10755" width="35.140625" style="2" customWidth="1"/>
    <col min="10756" max="10756" width="36.140625" style="2" customWidth="1"/>
    <col min="10757" max="10757" width="23" style="2" customWidth="1"/>
    <col min="10758" max="11008" width="11.42578125" style="2"/>
    <col min="11009" max="11009" width="25.7109375" style="2" customWidth="1"/>
    <col min="11010" max="11010" width="44.140625" style="2" customWidth="1"/>
    <col min="11011" max="11011" width="35.140625" style="2" customWidth="1"/>
    <col min="11012" max="11012" width="36.140625" style="2" customWidth="1"/>
    <col min="11013" max="11013" width="23" style="2" customWidth="1"/>
    <col min="11014" max="11264" width="11.42578125" style="2"/>
    <col min="11265" max="11265" width="25.7109375" style="2" customWidth="1"/>
    <col min="11266" max="11266" width="44.140625" style="2" customWidth="1"/>
    <col min="11267" max="11267" width="35.140625" style="2" customWidth="1"/>
    <col min="11268" max="11268" width="36.140625" style="2" customWidth="1"/>
    <col min="11269" max="11269" width="23" style="2" customWidth="1"/>
    <col min="11270" max="11520" width="11.42578125" style="2"/>
    <col min="11521" max="11521" width="25.7109375" style="2" customWidth="1"/>
    <col min="11522" max="11522" width="44.140625" style="2" customWidth="1"/>
    <col min="11523" max="11523" width="35.140625" style="2" customWidth="1"/>
    <col min="11524" max="11524" width="36.140625" style="2" customWidth="1"/>
    <col min="11525" max="11525" width="23" style="2" customWidth="1"/>
    <col min="11526" max="11776" width="11.42578125" style="2"/>
    <col min="11777" max="11777" width="25.7109375" style="2" customWidth="1"/>
    <col min="11778" max="11778" width="44.140625" style="2" customWidth="1"/>
    <col min="11779" max="11779" width="35.140625" style="2" customWidth="1"/>
    <col min="11780" max="11780" width="36.140625" style="2" customWidth="1"/>
    <col min="11781" max="11781" width="23" style="2" customWidth="1"/>
    <col min="11782" max="12032" width="11.42578125" style="2"/>
    <col min="12033" max="12033" width="25.7109375" style="2" customWidth="1"/>
    <col min="12034" max="12034" width="44.140625" style="2" customWidth="1"/>
    <col min="12035" max="12035" width="35.140625" style="2" customWidth="1"/>
    <col min="12036" max="12036" width="36.140625" style="2" customWidth="1"/>
    <col min="12037" max="12037" width="23" style="2" customWidth="1"/>
    <col min="12038" max="12288" width="11.42578125" style="2"/>
    <col min="12289" max="12289" width="25.7109375" style="2" customWidth="1"/>
    <col min="12290" max="12290" width="44.140625" style="2" customWidth="1"/>
    <col min="12291" max="12291" width="35.140625" style="2" customWidth="1"/>
    <col min="12292" max="12292" width="36.140625" style="2" customWidth="1"/>
    <col min="12293" max="12293" width="23" style="2" customWidth="1"/>
    <col min="12294" max="12544" width="11.42578125" style="2"/>
    <col min="12545" max="12545" width="25.7109375" style="2" customWidth="1"/>
    <col min="12546" max="12546" width="44.140625" style="2" customWidth="1"/>
    <col min="12547" max="12547" width="35.140625" style="2" customWidth="1"/>
    <col min="12548" max="12548" width="36.140625" style="2" customWidth="1"/>
    <col min="12549" max="12549" width="23" style="2" customWidth="1"/>
    <col min="12550" max="12800" width="11.42578125" style="2"/>
    <col min="12801" max="12801" width="25.7109375" style="2" customWidth="1"/>
    <col min="12802" max="12802" width="44.140625" style="2" customWidth="1"/>
    <col min="12803" max="12803" width="35.140625" style="2" customWidth="1"/>
    <col min="12804" max="12804" width="36.140625" style="2" customWidth="1"/>
    <col min="12805" max="12805" width="23" style="2" customWidth="1"/>
    <col min="12806" max="13056" width="11.42578125" style="2"/>
    <col min="13057" max="13057" width="25.7109375" style="2" customWidth="1"/>
    <col min="13058" max="13058" width="44.140625" style="2" customWidth="1"/>
    <col min="13059" max="13059" width="35.140625" style="2" customWidth="1"/>
    <col min="13060" max="13060" width="36.140625" style="2" customWidth="1"/>
    <col min="13061" max="13061" width="23" style="2" customWidth="1"/>
    <col min="13062" max="13312" width="11.42578125" style="2"/>
    <col min="13313" max="13313" width="25.7109375" style="2" customWidth="1"/>
    <col min="13314" max="13314" width="44.140625" style="2" customWidth="1"/>
    <col min="13315" max="13315" width="35.140625" style="2" customWidth="1"/>
    <col min="13316" max="13316" width="36.140625" style="2" customWidth="1"/>
    <col min="13317" max="13317" width="23" style="2" customWidth="1"/>
    <col min="13318" max="13568" width="11.42578125" style="2"/>
    <col min="13569" max="13569" width="25.7109375" style="2" customWidth="1"/>
    <col min="13570" max="13570" width="44.140625" style="2" customWidth="1"/>
    <col min="13571" max="13571" width="35.140625" style="2" customWidth="1"/>
    <col min="13572" max="13572" width="36.140625" style="2" customWidth="1"/>
    <col min="13573" max="13573" width="23" style="2" customWidth="1"/>
    <col min="13574" max="13824" width="11.42578125" style="2"/>
    <col min="13825" max="13825" width="25.7109375" style="2" customWidth="1"/>
    <col min="13826" max="13826" width="44.140625" style="2" customWidth="1"/>
    <col min="13827" max="13827" width="35.140625" style="2" customWidth="1"/>
    <col min="13828" max="13828" width="36.140625" style="2" customWidth="1"/>
    <col min="13829" max="13829" width="23" style="2" customWidth="1"/>
    <col min="13830" max="14080" width="11.42578125" style="2"/>
    <col min="14081" max="14081" width="25.7109375" style="2" customWidth="1"/>
    <col min="14082" max="14082" width="44.140625" style="2" customWidth="1"/>
    <col min="14083" max="14083" width="35.140625" style="2" customWidth="1"/>
    <col min="14084" max="14084" width="36.140625" style="2" customWidth="1"/>
    <col min="14085" max="14085" width="23" style="2" customWidth="1"/>
    <col min="14086" max="14336" width="11.42578125" style="2"/>
    <col min="14337" max="14337" width="25.7109375" style="2" customWidth="1"/>
    <col min="14338" max="14338" width="44.140625" style="2" customWidth="1"/>
    <col min="14339" max="14339" width="35.140625" style="2" customWidth="1"/>
    <col min="14340" max="14340" width="36.140625" style="2" customWidth="1"/>
    <col min="14341" max="14341" width="23" style="2" customWidth="1"/>
    <col min="14342" max="14592" width="11.42578125" style="2"/>
    <col min="14593" max="14593" width="25.7109375" style="2" customWidth="1"/>
    <col min="14594" max="14594" width="44.140625" style="2" customWidth="1"/>
    <col min="14595" max="14595" width="35.140625" style="2" customWidth="1"/>
    <col min="14596" max="14596" width="36.140625" style="2" customWidth="1"/>
    <col min="14597" max="14597" width="23" style="2" customWidth="1"/>
    <col min="14598" max="14848" width="11.42578125" style="2"/>
    <col min="14849" max="14849" width="25.7109375" style="2" customWidth="1"/>
    <col min="14850" max="14850" width="44.140625" style="2" customWidth="1"/>
    <col min="14851" max="14851" width="35.140625" style="2" customWidth="1"/>
    <col min="14852" max="14852" width="36.140625" style="2" customWidth="1"/>
    <col min="14853" max="14853" width="23" style="2" customWidth="1"/>
    <col min="14854" max="15104" width="11.42578125" style="2"/>
    <col min="15105" max="15105" width="25.7109375" style="2" customWidth="1"/>
    <col min="15106" max="15106" width="44.140625" style="2" customWidth="1"/>
    <col min="15107" max="15107" width="35.140625" style="2" customWidth="1"/>
    <col min="15108" max="15108" width="36.140625" style="2" customWidth="1"/>
    <col min="15109" max="15109" width="23" style="2" customWidth="1"/>
    <col min="15110" max="15360" width="11.42578125" style="2"/>
    <col min="15361" max="15361" width="25.7109375" style="2" customWidth="1"/>
    <col min="15362" max="15362" width="44.140625" style="2" customWidth="1"/>
    <col min="15363" max="15363" width="35.140625" style="2" customWidth="1"/>
    <col min="15364" max="15364" width="36.140625" style="2" customWidth="1"/>
    <col min="15365" max="15365" width="23" style="2" customWidth="1"/>
    <col min="15366" max="15616" width="11.42578125" style="2"/>
    <col min="15617" max="15617" width="25.7109375" style="2" customWidth="1"/>
    <col min="15618" max="15618" width="44.140625" style="2" customWidth="1"/>
    <col min="15619" max="15619" width="35.140625" style="2" customWidth="1"/>
    <col min="15620" max="15620" width="36.140625" style="2" customWidth="1"/>
    <col min="15621" max="15621" width="23" style="2" customWidth="1"/>
    <col min="15622" max="15872" width="11.42578125" style="2"/>
    <col min="15873" max="15873" width="25.7109375" style="2" customWidth="1"/>
    <col min="15874" max="15874" width="44.140625" style="2" customWidth="1"/>
    <col min="15875" max="15875" width="35.140625" style="2" customWidth="1"/>
    <col min="15876" max="15876" width="36.140625" style="2" customWidth="1"/>
    <col min="15877" max="15877" width="23" style="2" customWidth="1"/>
    <col min="15878" max="16128" width="11.42578125" style="2"/>
    <col min="16129" max="16129" width="25.7109375" style="2" customWidth="1"/>
    <col min="16130" max="16130" width="44.140625" style="2" customWidth="1"/>
    <col min="16131" max="16131" width="35.140625" style="2" customWidth="1"/>
    <col min="16132" max="16132" width="36.140625" style="2" customWidth="1"/>
    <col min="16133" max="16133" width="23" style="2" customWidth="1"/>
    <col min="16134" max="16384" width="11.42578125" style="2"/>
  </cols>
  <sheetData>
    <row r="1" spans="1:5" s="1" customFormat="1" ht="75.75" customHeight="1" x14ac:dyDescent="0.25">
      <c r="A1" s="100" t="s">
        <v>36</v>
      </c>
      <c r="B1" s="100"/>
      <c r="C1" s="100"/>
      <c r="D1" s="100"/>
      <c r="E1" s="92"/>
    </row>
    <row r="2" spans="1:5" s="1" customFormat="1" ht="33" customHeight="1" x14ac:dyDescent="0.25">
      <c r="A2" s="101" t="s">
        <v>37</v>
      </c>
      <c r="B2" s="101"/>
      <c r="C2" s="101"/>
      <c r="D2" s="101"/>
      <c r="E2" s="93"/>
    </row>
    <row r="3" spans="1:5" s="1" customFormat="1" ht="27.6" customHeight="1" x14ac:dyDescent="0.25">
      <c r="A3" s="100" t="s">
        <v>28</v>
      </c>
      <c r="B3" s="100"/>
      <c r="C3" s="100"/>
      <c r="D3" s="100"/>
      <c r="E3" s="92"/>
    </row>
    <row r="4" spans="1:5" ht="15" customHeight="1" thickBot="1" x14ac:dyDescent="0.3">
      <c r="A4" s="104"/>
      <c r="B4" s="104"/>
      <c r="C4" s="104"/>
      <c r="D4" s="104"/>
      <c r="E4" s="96"/>
    </row>
    <row r="5" spans="1:5" ht="111" customHeight="1" thickTop="1" thickBot="1" x14ac:dyDescent="0.3">
      <c r="A5" s="3"/>
      <c r="B5" s="53" t="s">
        <v>18</v>
      </c>
      <c r="C5" s="53" t="s">
        <v>19</v>
      </c>
      <c r="D5" s="54" t="s">
        <v>20</v>
      </c>
      <c r="E5" s="4"/>
    </row>
    <row r="6" spans="1:5" ht="30.6" customHeight="1" thickTop="1" x14ac:dyDescent="0.25">
      <c r="A6" s="5" t="s">
        <v>0</v>
      </c>
      <c r="B6" s="6"/>
      <c r="C6" s="7"/>
      <c r="D6" s="8"/>
      <c r="E6" s="9"/>
    </row>
    <row r="7" spans="1:5" ht="30.6" customHeight="1" x14ac:dyDescent="0.25">
      <c r="A7" s="10" t="s">
        <v>1</v>
      </c>
      <c r="B7" s="11"/>
      <c r="C7" s="12"/>
      <c r="D7" s="13"/>
      <c r="E7" s="9"/>
    </row>
    <row r="8" spans="1:5" ht="30.6" customHeight="1" x14ac:dyDescent="0.25">
      <c r="A8" s="10" t="s">
        <v>2</v>
      </c>
      <c r="B8" s="11"/>
      <c r="C8" s="12"/>
      <c r="D8" s="13"/>
      <c r="E8" s="9"/>
    </row>
    <row r="9" spans="1:5" ht="30.6" customHeight="1" x14ac:dyDescent="0.25">
      <c r="A9" s="14" t="s">
        <v>3</v>
      </c>
      <c r="B9" s="15"/>
      <c r="C9" s="16"/>
      <c r="D9" s="17"/>
      <c r="E9" s="9"/>
    </row>
    <row r="10" spans="1:5" ht="30.6" customHeight="1" x14ac:dyDescent="0.25">
      <c r="A10" s="91" t="s">
        <v>4</v>
      </c>
      <c r="B10" s="90"/>
      <c r="C10" s="88"/>
      <c r="D10" s="89"/>
      <c r="E10" s="9"/>
    </row>
    <row r="11" spans="1:5" ht="30.6" customHeight="1" x14ac:dyDescent="0.25">
      <c r="A11" s="84" t="s">
        <v>29</v>
      </c>
      <c r="B11" s="75"/>
      <c r="C11" s="76"/>
      <c r="D11" s="77"/>
      <c r="E11" s="9"/>
    </row>
    <row r="12" spans="1:5" ht="30.6" customHeight="1" x14ac:dyDescent="0.25">
      <c r="A12" s="84" t="s">
        <v>32</v>
      </c>
      <c r="B12" s="81"/>
      <c r="C12" s="82"/>
      <c r="D12" s="83"/>
      <c r="E12" s="9"/>
    </row>
    <row r="13" spans="1:5" ht="30.6" customHeight="1" x14ac:dyDescent="0.25">
      <c r="A13" s="10" t="s">
        <v>5</v>
      </c>
      <c r="B13" s="18"/>
      <c r="C13" s="19"/>
      <c r="D13" s="20"/>
      <c r="E13" s="9"/>
    </row>
    <row r="14" spans="1:5" ht="30.6" customHeight="1" x14ac:dyDescent="0.25">
      <c r="A14" s="91" t="s">
        <v>17</v>
      </c>
      <c r="B14" s="87"/>
      <c r="C14" s="88"/>
      <c r="D14" s="89"/>
      <c r="E14" s="9"/>
    </row>
    <row r="15" spans="1:5" ht="30.6" customHeight="1" x14ac:dyDescent="0.25">
      <c r="A15" s="85" t="s">
        <v>31</v>
      </c>
      <c r="B15" s="78"/>
      <c r="C15" s="79"/>
      <c r="D15" s="80"/>
      <c r="E15" s="9"/>
    </row>
    <row r="16" spans="1:5" ht="30.6" customHeight="1" thickBot="1" x14ac:dyDescent="0.3">
      <c r="A16" s="86" t="s">
        <v>30</v>
      </c>
      <c r="B16" s="66"/>
      <c r="C16" s="67"/>
      <c r="D16" s="68"/>
      <c r="E16" s="9"/>
    </row>
    <row r="17" spans="1:5" ht="87" customHeight="1" thickTop="1" thickBot="1" x14ac:dyDescent="0.3">
      <c r="A17" s="69" t="s">
        <v>24</v>
      </c>
      <c r="B17" s="50">
        <f>SUM(B6:B16)</f>
        <v>0</v>
      </c>
      <c r="C17" s="51">
        <f>SUM(C6:C16)</f>
        <v>0</v>
      </c>
      <c r="D17" s="52">
        <f>SUM(D6:D16)</f>
        <v>0</v>
      </c>
      <c r="E17" s="23"/>
    </row>
    <row r="18" spans="1:5" ht="110.25" customHeight="1" thickTop="1" thickBot="1" x14ac:dyDescent="0.3">
      <c r="A18" s="69" t="s">
        <v>34</v>
      </c>
      <c r="B18" s="106">
        <f>B17+C17+D17</f>
        <v>0</v>
      </c>
      <c r="C18" s="107"/>
      <c r="D18" s="108"/>
      <c r="E18" s="23"/>
    </row>
    <row r="19" spans="1:5" ht="102.95" customHeight="1" thickTop="1" thickBot="1" x14ac:dyDescent="0.3">
      <c r="A19" s="71"/>
      <c r="B19" s="72" t="s">
        <v>21</v>
      </c>
      <c r="C19" s="73" t="s">
        <v>22</v>
      </c>
      <c r="D19" s="74" t="s">
        <v>23</v>
      </c>
      <c r="E19" s="23"/>
    </row>
    <row r="20" spans="1:5" ht="44.1" customHeight="1" x14ac:dyDescent="0.25">
      <c r="A20" s="47" t="s">
        <v>0</v>
      </c>
      <c r="B20" s="59"/>
      <c r="C20" s="21"/>
      <c r="D20" s="22"/>
      <c r="E20" s="23"/>
    </row>
    <row r="21" spans="1:5" ht="44.1" customHeight="1" x14ac:dyDescent="0.25">
      <c r="A21" s="45" t="s">
        <v>1</v>
      </c>
      <c r="B21" s="60"/>
      <c r="C21" s="21"/>
      <c r="D21" s="22"/>
      <c r="E21" s="23"/>
    </row>
    <row r="22" spans="1:5" ht="44.1" customHeight="1" x14ac:dyDescent="0.25">
      <c r="A22" s="45" t="s">
        <v>2</v>
      </c>
      <c r="B22" s="60"/>
      <c r="C22" s="21"/>
      <c r="D22" s="22"/>
      <c r="E22" s="23"/>
    </row>
    <row r="23" spans="1:5" ht="44.1" customHeight="1" x14ac:dyDescent="0.25">
      <c r="A23" s="46" t="s">
        <v>3</v>
      </c>
      <c r="B23" s="60"/>
      <c r="C23" s="21"/>
      <c r="D23" s="22"/>
      <c r="E23" s="23"/>
    </row>
    <row r="24" spans="1:5" ht="44.1" customHeight="1" x14ac:dyDescent="0.25">
      <c r="A24" s="45" t="s">
        <v>4</v>
      </c>
      <c r="B24" s="60"/>
      <c r="C24" s="21"/>
      <c r="D24" s="22"/>
      <c r="E24" s="23"/>
    </row>
    <row r="25" spans="1:5" ht="44.1" customHeight="1" x14ac:dyDescent="0.25">
      <c r="A25" s="45" t="s">
        <v>5</v>
      </c>
      <c r="B25" s="60"/>
      <c r="C25" s="63"/>
      <c r="D25" s="64"/>
      <c r="E25" s="23"/>
    </row>
    <row r="26" spans="1:5" ht="44.1" customHeight="1" x14ac:dyDescent="0.25">
      <c r="A26" s="45" t="s">
        <v>17</v>
      </c>
      <c r="B26" s="60"/>
      <c r="C26" s="63"/>
      <c r="D26" s="65"/>
      <c r="E26" s="23"/>
    </row>
    <row r="27" spans="1:5" ht="44.1" customHeight="1" thickBot="1" x14ac:dyDescent="0.3">
      <c r="A27" s="55" t="s">
        <v>16</v>
      </c>
      <c r="B27" s="61"/>
      <c r="C27" s="51"/>
      <c r="D27" s="62"/>
      <c r="E27" s="23"/>
    </row>
    <row r="28" spans="1:5" ht="74.099999999999994" customHeight="1" thickTop="1" thickBot="1" x14ac:dyDescent="0.3">
      <c r="A28" s="70" t="s">
        <v>25</v>
      </c>
      <c r="B28" s="57">
        <f>SUM(B20:B27)</f>
        <v>0</v>
      </c>
      <c r="C28" s="56">
        <f>SUM(C20:C27)</f>
        <v>0</v>
      </c>
      <c r="D28" s="58">
        <f>SUM(D20:D27)</f>
        <v>0</v>
      </c>
      <c r="E28" s="23"/>
    </row>
    <row r="29" spans="1:5" ht="90" customHeight="1" thickTop="1" thickBot="1" x14ac:dyDescent="0.3">
      <c r="A29" s="70" t="s">
        <v>35</v>
      </c>
      <c r="B29" s="109">
        <f>B28+C28+D28</f>
        <v>0</v>
      </c>
      <c r="C29" s="110"/>
      <c r="D29" s="111"/>
      <c r="E29" s="23"/>
    </row>
    <row r="30" spans="1:5" ht="49.5" customHeight="1" thickTop="1" x14ac:dyDescent="0.25">
      <c r="A30" s="47" t="s">
        <v>6</v>
      </c>
      <c r="B30" s="6"/>
      <c r="C30" s="48"/>
      <c r="D30" s="49"/>
      <c r="E30" s="9"/>
    </row>
    <row r="31" spans="1:5" ht="83.25" customHeight="1" thickBot="1" x14ac:dyDescent="0.3">
      <c r="A31" s="115" t="s">
        <v>38</v>
      </c>
      <c r="B31" s="24">
        <f>SUM(B17+B28)*B30</f>
        <v>0</v>
      </c>
      <c r="C31" s="24">
        <f>SUM(C17+C28)*C30</f>
        <v>0</v>
      </c>
      <c r="D31" s="24">
        <f>SUM(D17+D28)*D30</f>
        <v>0</v>
      </c>
      <c r="E31" s="23"/>
    </row>
    <row r="32" spans="1:5" ht="24.95" customHeight="1" thickTop="1" x14ac:dyDescent="0.25"/>
    <row r="33" spans="1:6" ht="38.1" customHeight="1" x14ac:dyDescent="0.25">
      <c r="A33" s="102" t="s">
        <v>27</v>
      </c>
      <c r="B33" s="102"/>
      <c r="C33" s="102"/>
      <c r="D33" s="102"/>
      <c r="E33" s="94"/>
      <c r="F33" s="1"/>
    </row>
    <row r="34" spans="1:6" ht="31.5" x14ac:dyDescent="0.25">
      <c r="A34" s="99" t="s">
        <v>14</v>
      </c>
      <c r="B34" s="25"/>
      <c r="C34" s="25"/>
      <c r="F34" s="1"/>
    </row>
    <row r="35" spans="1:6" ht="33" customHeight="1" thickBot="1" x14ac:dyDescent="0.3">
      <c r="A35" s="26"/>
      <c r="C35" s="27" t="s">
        <v>7</v>
      </c>
      <c r="D35" s="27" t="s">
        <v>8</v>
      </c>
      <c r="E35" s="28"/>
      <c r="F35" s="1"/>
    </row>
    <row r="36" spans="1:6" ht="51.95" customHeight="1" x14ac:dyDescent="0.25">
      <c r="A36" s="112" t="s">
        <v>9</v>
      </c>
      <c r="B36" s="42" t="s">
        <v>10</v>
      </c>
      <c r="C36" s="29"/>
      <c r="D36" s="30"/>
      <c r="E36" s="31"/>
      <c r="F36" s="1"/>
    </row>
    <row r="37" spans="1:6" ht="51.95" customHeight="1" x14ac:dyDescent="0.25">
      <c r="A37" s="113"/>
      <c r="B37" s="43" t="s">
        <v>11</v>
      </c>
      <c r="C37" s="32"/>
      <c r="D37" s="33"/>
      <c r="E37" s="31"/>
      <c r="F37" s="1"/>
    </row>
    <row r="38" spans="1:6" ht="51.95" customHeight="1" thickBot="1" x14ac:dyDescent="0.3">
      <c r="A38" s="114"/>
      <c r="B38" s="44" t="s">
        <v>12</v>
      </c>
      <c r="C38" s="34"/>
      <c r="D38" s="35"/>
      <c r="E38" s="31"/>
      <c r="F38" s="1"/>
    </row>
    <row r="39" spans="1:6" ht="51.95" customHeight="1" x14ac:dyDescent="0.25">
      <c r="A39" s="112" t="s">
        <v>13</v>
      </c>
      <c r="B39" s="42" t="s">
        <v>10</v>
      </c>
      <c r="C39" s="29"/>
      <c r="D39" s="30"/>
      <c r="E39" s="31"/>
      <c r="F39" s="1"/>
    </row>
    <row r="40" spans="1:6" ht="51.95" customHeight="1" x14ac:dyDescent="0.25">
      <c r="A40" s="113"/>
      <c r="B40" s="43" t="s">
        <v>11</v>
      </c>
      <c r="C40" s="32"/>
      <c r="D40" s="33"/>
      <c r="E40" s="31"/>
      <c r="F40" s="1"/>
    </row>
    <row r="41" spans="1:6" ht="51.95" customHeight="1" thickBot="1" x14ac:dyDescent="0.3">
      <c r="A41" s="114"/>
      <c r="B41" s="44" t="s">
        <v>12</v>
      </c>
      <c r="C41" s="34"/>
      <c r="D41" s="35"/>
      <c r="E41" s="31"/>
      <c r="F41" s="1"/>
    </row>
    <row r="42" spans="1:6" ht="30.6" customHeight="1" x14ac:dyDescent="0.25">
      <c r="A42" s="4"/>
      <c r="B42" s="36"/>
      <c r="C42" s="36"/>
      <c r="F42" s="1"/>
    </row>
    <row r="43" spans="1:6" s="98" customFormat="1" ht="45" customHeight="1" x14ac:dyDescent="0.25">
      <c r="A43" s="105" t="s">
        <v>33</v>
      </c>
      <c r="B43" s="105"/>
      <c r="C43" s="105"/>
      <c r="D43" s="105"/>
      <c r="E43" s="97"/>
      <c r="F43" s="97"/>
    </row>
    <row r="44" spans="1:6" ht="48.6" customHeight="1" x14ac:dyDescent="0.25">
      <c r="A44" s="103" t="s">
        <v>26</v>
      </c>
      <c r="B44" s="103"/>
      <c r="C44" s="103"/>
      <c r="D44" s="103"/>
      <c r="E44" s="95"/>
      <c r="F44" s="95"/>
    </row>
    <row r="45" spans="1:6" ht="15.75" thickBot="1" x14ac:dyDescent="0.3">
      <c r="A45" s="37"/>
      <c r="B45" s="38"/>
      <c r="C45" s="38"/>
      <c r="D45" s="38"/>
      <c r="E45" s="38"/>
      <c r="F45" s="39"/>
    </row>
    <row r="46" spans="1:6" ht="56.1" customHeight="1" thickBot="1" x14ac:dyDescent="0.3">
      <c r="A46" s="40" t="s">
        <v>15</v>
      </c>
      <c r="B46" s="41"/>
      <c r="C46" s="38"/>
      <c r="D46" s="38"/>
      <c r="E46" s="38"/>
      <c r="F46" s="39"/>
    </row>
  </sheetData>
  <mergeCells count="11">
    <mergeCell ref="A1:D1"/>
    <mergeCell ref="A2:D2"/>
    <mergeCell ref="A3:D3"/>
    <mergeCell ref="A33:D33"/>
    <mergeCell ref="A44:D44"/>
    <mergeCell ref="A4:D4"/>
    <mergeCell ref="A43:D43"/>
    <mergeCell ref="B18:D18"/>
    <mergeCell ref="B29:D29"/>
    <mergeCell ref="A36:A38"/>
    <mergeCell ref="A39:A4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GISSET Alexandre SA CL SUPERIE DEF</dc:creator>
  <cp:lastModifiedBy>DUBOIS DE LA SABLONIERE Nicolas ATTACHE ADMI</cp:lastModifiedBy>
  <cp:lastPrinted>2024-04-30T14:23:15Z</cp:lastPrinted>
  <dcterms:created xsi:type="dcterms:W3CDTF">2020-06-09T06:45:24Z</dcterms:created>
  <dcterms:modified xsi:type="dcterms:W3CDTF">2025-06-17T09:32:03Z</dcterms:modified>
</cp:coreProperties>
</file>